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marthenshire.sharepoint.com/sites/SP_CFPO_EconDev/Community Bureau/Corporate Funding Group/UK SPF/Webpage/Sustainable Communities Anchor/Round 4/"/>
    </mc:Choice>
  </mc:AlternateContent>
  <xr:revisionPtr revIDLastSave="62" documentId="8_{C957C914-DA5E-4F40-B549-E3368F1A1C57}" xr6:coauthVersionLast="47" xr6:coauthVersionMax="47" xr10:uidLastSave="{F2D90627-EDFA-4A1F-9059-95DA034184C6}"/>
  <bookViews>
    <workbookView xWindow="-110" yWindow="-110" windowWidth="19420" windowHeight="10300" xr2:uid="{00000000-000D-0000-FFFF-FFFF00000000}"/>
  </bookViews>
  <sheets>
    <sheet name="Profi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C84" i="1"/>
  <c r="D84" i="1"/>
  <c r="E84" i="1"/>
  <c r="F68" i="1"/>
  <c r="F69" i="1" s="1"/>
  <c r="C69" i="1"/>
  <c r="D69" i="1"/>
  <c r="E69" i="1"/>
  <c r="C55" i="1"/>
  <c r="D55" i="1"/>
  <c r="E55" i="1"/>
  <c r="F54" i="1"/>
  <c r="F53" i="1"/>
  <c r="F16" i="1"/>
  <c r="F64" i="1"/>
  <c r="F60" i="1"/>
  <c r="F58" i="1"/>
  <c r="F45" i="1"/>
  <c r="F44" i="1"/>
  <c r="F43" i="1"/>
  <c r="F39" i="1"/>
  <c r="F38" i="1"/>
  <c r="F34" i="1"/>
  <c r="F33" i="1"/>
  <c r="C30" i="1"/>
  <c r="D30" i="1"/>
  <c r="E30" i="1"/>
  <c r="E21" i="1"/>
  <c r="D21" i="1"/>
  <c r="C21" i="1"/>
  <c r="C18" i="1"/>
  <c r="D18" i="1"/>
  <c r="E18" i="1"/>
  <c r="F15" i="1"/>
  <c r="F17" i="1"/>
  <c r="C23" i="1" l="1"/>
  <c r="C79" i="1" s="1"/>
  <c r="E23" i="1"/>
  <c r="E79" i="1" s="1"/>
  <c r="D23" i="1"/>
  <c r="D79" i="1" s="1"/>
  <c r="F55" i="1"/>
  <c r="F28" i="1"/>
  <c r="F14" i="1"/>
  <c r="F85" i="1" l="1"/>
  <c r="F79" i="1"/>
  <c r="F78" i="1"/>
  <c r="C46" i="1"/>
  <c r="D46" i="1"/>
  <c r="E46" i="1"/>
  <c r="D65" i="1" l="1"/>
  <c r="C65" i="1"/>
  <c r="F77" i="1"/>
  <c r="E81" i="1"/>
  <c r="D81" i="1"/>
  <c r="C81" i="1"/>
  <c r="E65" i="1"/>
  <c r="E40" i="1"/>
  <c r="D40" i="1"/>
  <c r="C40" i="1"/>
  <c r="E35" i="1"/>
  <c r="D35" i="1"/>
  <c r="C35" i="1"/>
  <c r="F29" i="1"/>
  <c r="F30" i="1" s="1"/>
  <c r="F20" i="1"/>
  <c r="F21" i="1" s="1"/>
  <c r="F18" i="1"/>
  <c r="F23" i="1" l="1"/>
  <c r="F46" i="1"/>
  <c r="D61" i="1"/>
  <c r="F65" i="1"/>
  <c r="E61" i="1"/>
  <c r="C61" i="1"/>
  <c r="F59" i="1"/>
  <c r="F84" i="1"/>
  <c r="F40" i="1"/>
  <c r="C50" i="1" l="1"/>
  <c r="C71" i="1" s="1"/>
  <c r="C86" i="1" s="1"/>
  <c r="D50" i="1"/>
  <c r="D71" i="1" s="1"/>
  <c r="D86" i="1" s="1"/>
  <c r="E50" i="1"/>
  <c r="E71" i="1" s="1"/>
  <c r="E86" i="1" s="1"/>
  <c r="F61" i="1"/>
  <c r="F35" i="1"/>
  <c r="F49" i="1" l="1"/>
  <c r="F50" i="1" s="1"/>
  <c r="F71" i="1" s="1"/>
  <c r="F81" i="1"/>
  <c r="F73" i="1" l="1"/>
  <c r="C73" i="1"/>
  <c r="C88" i="1"/>
  <c r="C90" i="1" s="1"/>
  <c r="D73" i="1"/>
  <c r="D88" i="1"/>
  <c r="D90" i="1" s="1"/>
  <c r="E73" i="1"/>
  <c r="E88" i="1"/>
  <c r="E90" i="1" s="1"/>
  <c r="F86" i="1" l="1"/>
  <c r="F88" i="1" s="1"/>
  <c r="F90" i="1" s="1"/>
</calcChain>
</file>

<file path=xl/sharedStrings.xml><?xml version="1.0" encoding="utf-8"?>
<sst xmlns="http://schemas.openxmlformats.org/spreadsheetml/2006/main" count="68" uniqueCount="63">
  <si>
    <t>Profile Version</t>
  </si>
  <si>
    <t>Project Duration</t>
  </si>
  <si>
    <t>April to June</t>
  </si>
  <si>
    <t>July to Sept</t>
  </si>
  <si>
    <t>Oct to Dec</t>
  </si>
  <si>
    <t>TOTAL</t>
  </si>
  <si>
    <t>Expenditure</t>
  </si>
  <si>
    <t>Capital</t>
  </si>
  <si>
    <t>Total</t>
  </si>
  <si>
    <t>Revenue</t>
  </si>
  <si>
    <t>Human Resources</t>
  </si>
  <si>
    <t>Human Resources Total</t>
  </si>
  <si>
    <t>ICT</t>
  </si>
  <si>
    <t>Hardware Purchase</t>
  </si>
  <si>
    <t>Software Purchase</t>
  </si>
  <si>
    <t>ICT Total</t>
  </si>
  <si>
    <t>Legal &amp; Professional</t>
  </si>
  <si>
    <t>Consultancy fees</t>
  </si>
  <si>
    <t>Evaluation, development &amp; monitoring</t>
  </si>
  <si>
    <t>Legal &amp; Professional Total</t>
  </si>
  <si>
    <t>Marketing &amp; Promotion</t>
  </si>
  <si>
    <t>Translation</t>
  </si>
  <si>
    <t>Advertising &amp; promotion</t>
  </si>
  <si>
    <t xml:space="preserve">Events </t>
  </si>
  <si>
    <t>Marketing &amp; Promotion Total</t>
  </si>
  <si>
    <t>Overheads</t>
  </si>
  <si>
    <t>Flat Rate @ 15%</t>
  </si>
  <si>
    <t>Total Overheads</t>
  </si>
  <si>
    <t>Staff</t>
  </si>
  <si>
    <t>Project Staff Match Funding</t>
  </si>
  <si>
    <t>Staff Total</t>
  </si>
  <si>
    <t>Travel &amp; Transport</t>
  </si>
  <si>
    <t>Travel &amp; Subsistence</t>
  </si>
  <si>
    <t>Travel &amp; Transport Total</t>
  </si>
  <si>
    <t>Total Costs</t>
  </si>
  <si>
    <t>Funding</t>
  </si>
  <si>
    <t>SPF Grant</t>
  </si>
  <si>
    <t>Total Capital Funding</t>
  </si>
  <si>
    <t>Staff Match Funding</t>
  </si>
  <si>
    <t>Total Revenue Funding</t>
  </si>
  <si>
    <t>Total Funding</t>
  </si>
  <si>
    <t>Equipment</t>
  </si>
  <si>
    <t>Professional Fees</t>
  </si>
  <si>
    <t xml:space="preserve">Redundancy </t>
  </si>
  <si>
    <t xml:space="preserve">Project Staff </t>
  </si>
  <si>
    <t>Recruitment</t>
  </si>
  <si>
    <t>Construction/Repairs</t>
  </si>
  <si>
    <t>Total Revenue Costs</t>
  </si>
  <si>
    <t>Total Capital Costs</t>
  </si>
  <si>
    <t>Staff/Volunteer Training</t>
  </si>
  <si>
    <t xml:space="preserve">Contingency </t>
  </si>
  <si>
    <t>Cash match funding</t>
  </si>
  <si>
    <t>Project Activities</t>
  </si>
  <si>
    <t>Room Hire</t>
  </si>
  <si>
    <t>Refreshments &amp; Materials</t>
  </si>
  <si>
    <t>Project Activities Total</t>
  </si>
  <si>
    <t>Training</t>
  </si>
  <si>
    <t>Training Costs</t>
  </si>
  <si>
    <t>Training Total</t>
  </si>
  <si>
    <t>2024/2025</t>
  </si>
  <si>
    <t xml:space="preserve">Group Name: </t>
  </si>
  <si>
    <t xml:space="preserve">Profile Date: </t>
  </si>
  <si>
    <t>Demolition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</si>
</sst>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0" fontId="14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3" fontId="13" fillId="0" borderId="0" xfId="0" applyNumberFormat="1" applyFo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3" fontId="13" fillId="0" borderId="1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  <xf numFmtId="9" fontId="5" fillId="0" borderId="0" xfId="1" applyFont="1" applyFill="1" applyProtection="1">
      <protection locked="0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/>
    <xf numFmtId="3" fontId="3" fillId="4" borderId="1" xfId="0" applyNumberFormat="1" applyFont="1" applyFill="1" applyBorder="1"/>
    <xf numFmtId="3" fontId="3" fillId="5" borderId="1" xfId="0" applyNumberFormat="1" applyFont="1" applyFill="1" applyBorder="1"/>
    <xf numFmtId="3" fontId="3" fillId="2" borderId="1" xfId="0" applyNumberFormat="1" applyFont="1" applyFill="1" applyBorder="1"/>
    <xf numFmtId="3" fontId="17" fillId="2" borderId="1" xfId="0" applyNumberFormat="1" applyFont="1" applyFill="1" applyBorder="1"/>
    <xf numFmtId="3" fontId="13" fillId="0" borderId="1" xfId="0" applyNumberFormat="1" applyFont="1" applyBorder="1"/>
    <xf numFmtId="3" fontId="3" fillId="0" borderId="1" xfId="0" applyNumberFormat="1" applyFont="1" applyBorder="1"/>
    <xf numFmtId="3" fontId="3" fillId="3" borderId="1" xfId="0" applyNumberFormat="1" applyFont="1" applyFill="1" applyBorder="1"/>
    <xf numFmtId="3" fontId="3" fillId="6" borderId="1" xfId="0" applyNumberFormat="1" applyFont="1" applyFill="1" applyBorder="1"/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8" fillId="0" borderId="0" xfId="0" applyFont="1"/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2" xfId="0" applyNumberFormat="1" applyFont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9" fontId="8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</cellXfs>
  <cellStyles count="6">
    <cellStyle name="Comma 2" xfId="5" xr:uid="{9378335D-7DB0-4929-A690-D23035871908}"/>
    <cellStyle name="Normal" xfId="0" builtinId="0"/>
    <cellStyle name="Normal 15" xfId="4" xr:uid="{550EA3D9-AC16-4ABF-BB86-6BEB3D70AC34}"/>
    <cellStyle name="Normal 2 2" xfId="3" xr:uid="{9F455C66-7D38-4060-9525-9B7EAF85094E}"/>
    <cellStyle name="Normal 2 2 2" xfId="2" xr:uid="{F4D782BD-F127-4DDD-BF3E-4FEC98DB32D6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b333c4d8-8e73-47cc-9dff-723483498f0c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1358900</xdr:colOff>
      <xdr:row>90</xdr:row>
      <xdr:rowOff>74716</xdr:rowOff>
    </xdr:from>
    <xdr:to>
      <xdr:col>1</xdr:col>
      <xdr:colOff>277514</xdr:colOff>
      <xdr:row>97</xdr:row>
      <xdr:rowOff>57149</xdr:rowOff>
    </xdr:to>
    <xdr:pic>
      <xdr:nvPicPr>
        <xdr:cNvPr id="2" name="Picture 1" descr="A blue and white sign with a dragon&#10;&#10;Description automatically generated">
          <a:extLst>
            <a:ext uri="{FF2B5EF4-FFF2-40B4-BE49-F238E27FC236}">
              <a16:creationId xmlns:a16="http://schemas.microsoft.com/office/drawing/2014/main" id="{40DB7ECC-20AB-D192-456C-E5ACE1F1D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0" y="17422916"/>
          <a:ext cx="1293514" cy="122703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647700</xdr:colOff>
      <xdr:row>90</xdr:row>
      <xdr:rowOff>55934</xdr:rowOff>
    </xdr:from>
    <xdr:to>
      <xdr:col>6</xdr:col>
      <xdr:colOff>1905</xdr:colOff>
      <xdr:row>97</xdr:row>
      <xdr:rowOff>89535</xdr:rowOff>
    </xdr:to>
    <xdr:pic>
      <xdr:nvPicPr>
        <xdr:cNvPr id="6" name="Picture 5" descr="A couple of blue logos&#10;&#10;Description automatically generated">
          <a:extLst>
            <a:ext uri="{FF2B5EF4-FFF2-40B4-BE49-F238E27FC236}">
              <a16:creationId xmlns:a16="http://schemas.microsoft.com/office/drawing/2014/main" id="{E75A0C5C-8913-1AEB-B7D9-5C1BC4652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15949984"/>
          <a:ext cx="3627755" cy="1278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234950</xdr:colOff>
      <xdr:row>0</xdr:row>
      <xdr:rowOff>63500</xdr:rowOff>
    </xdr:from>
    <xdr:to>
      <xdr:col>0</xdr:col>
      <xdr:colOff>2108200</xdr:colOff>
      <xdr:row>0</xdr:row>
      <xdr:rowOff>1243361</xdr:rowOff>
    </xdr:to>
    <xdr:pic>
      <xdr:nvPicPr>
        <xdr:cNvPr id="9" name="Picture 8" descr="A black and white logo&#10;&#10;Description automatically generated">
          <a:extLst>
            <a:ext uri="{FF2B5EF4-FFF2-40B4-BE49-F238E27FC236}">
              <a16:creationId xmlns:a16="http://schemas.microsoft.com/office/drawing/2014/main" id="{EF07CD63-93BD-B739-F804-E8F00CCF1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4950" y="63500"/>
          <a:ext cx="1873250" cy="1179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0"/>
  <sheetViews>
    <sheetView tabSelected="1" zoomScaleNormal="100" workbookViewId="0">
      <selection activeCell="F1" sqref="F1"/>
    </sheetView>
  </sheetViews>
  <sheetFormatPr defaultColWidth="8.81640625" defaultRowHeight="14" x14ac:dyDescent="0.3"/>
  <cols>
    <col min="1" max="1" width="34" style="4" customWidth="1"/>
    <col min="2" max="2" width="18.1796875" style="7" customWidth="1"/>
    <col min="3" max="4" width="9.54296875" style="8" customWidth="1"/>
    <col min="5" max="5" width="9.453125" style="8" customWidth="1"/>
    <col min="6" max="6" width="14.453125" style="8" customWidth="1"/>
    <col min="7" max="7" width="8.81640625" style="8" bestFit="1" customWidth="1"/>
    <col min="8" max="11" width="8.81640625" style="8"/>
    <col min="12" max="13" width="10.1796875" style="8" bestFit="1" customWidth="1"/>
    <col min="14" max="16384" width="8.81640625" style="8"/>
  </cols>
  <sheetData>
    <row r="1" spans="1:6" ht="104" customHeight="1" x14ac:dyDescent="0.3"/>
    <row r="2" spans="1:6" ht="10" customHeight="1" x14ac:dyDescent="0.3"/>
    <row r="3" spans="1:6" s="3" customFormat="1" ht="16" customHeight="1" x14ac:dyDescent="0.35">
      <c r="A3" s="1" t="s">
        <v>60</v>
      </c>
      <c r="B3" s="2"/>
    </row>
    <row r="4" spans="1:6" s="6" customFormat="1" x14ac:dyDescent="0.3">
      <c r="A4" s="4" t="s">
        <v>61</v>
      </c>
      <c r="B4" s="5"/>
    </row>
    <row r="5" spans="1:6" s="6" customFormat="1" x14ac:dyDescent="0.3">
      <c r="A5" s="4" t="s">
        <v>0</v>
      </c>
      <c r="B5" s="7"/>
    </row>
    <row r="6" spans="1:6" s="6" customFormat="1" x14ac:dyDescent="0.3">
      <c r="A6" s="4" t="s">
        <v>1</v>
      </c>
      <c r="B6" s="8"/>
    </row>
    <row r="7" spans="1:6" s="6" customFormat="1" x14ac:dyDescent="0.3">
      <c r="A7" s="4"/>
      <c r="B7" s="7"/>
    </row>
    <row r="8" spans="1:6" s="9" customFormat="1" ht="14.15" customHeight="1" x14ac:dyDescent="0.3">
      <c r="A8" s="22"/>
      <c r="B8" s="23"/>
      <c r="C8" s="69" t="s">
        <v>59</v>
      </c>
      <c r="D8" s="69"/>
      <c r="E8" s="69"/>
      <c r="F8" s="24"/>
    </row>
    <row r="9" spans="1:6" s="9" customFormat="1" ht="28" x14ac:dyDescent="0.3">
      <c r="A9" s="25"/>
      <c r="B9" s="23"/>
      <c r="C9" s="26" t="s">
        <v>2</v>
      </c>
      <c r="D9" s="26" t="s">
        <v>3</v>
      </c>
      <c r="E9" s="26" t="s">
        <v>4</v>
      </c>
      <c r="F9" s="27" t="s">
        <v>5</v>
      </c>
    </row>
    <row r="10" spans="1:6" x14ac:dyDescent="0.3">
      <c r="A10" s="28" t="s">
        <v>6</v>
      </c>
      <c r="B10" s="29"/>
      <c r="C10" s="30"/>
      <c r="D10" s="30"/>
      <c r="E10" s="30"/>
      <c r="F10" s="30"/>
    </row>
    <row r="11" spans="1:6" x14ac:dyDescent="0.3">
      <c r="A11" s="28"/>
      <c r="B11" s="29"/>
      <c r="C11" s="30"/>
      <c r="D11" s="30"/>
      <c r="E11" s="30"/>
      <c r="F11" s="30"/>
    </row>
    <row r="12" spans="1:6" x14ac:dyDescent="0.3">
      <c r="A12" s="28" t="s">
        <v>7</v>
      </c>
      <c r="B12" s="29"/>
      <c r="C12" s="31"/>
      <c r="D12" s="31"/>
      <c r="E12" s="31"/>
      <c r="F12" s="31"/>
    </row>
    <row r="13" spans="1:6" x14ac:dyDescent="0.3">
      <c r="A13" s="28"/>
      <c r="B13" s="29"/>
      <c r="C13" s="31"/>
      <c r="D13" s="31"/>
      <c r="E13" s="31"/>
      <c r="F13" s="31"/>
    </row>
    <row r="14" spans="1:6" x14ac:dyDescent="0.3">
      <c r="A14" s="40" t="s">
        <v>62</v>
      </c>
      <c r="B14" s="12"/>
      <c r="C14" s="11"/>
      <c r="D14" s="11"/>
      <c r="E14" s="11"/>
      <c r="F14" s="31">
        <f>SUM(C14:E14)</f>
        <v>0</v>
      </c>
    </row>
    <row r="15" spans="1:6" x14ac:dyDescent="0.3">
      <c r="A15" s="40" t="s">
        <v>46</v>
      </c>
      <c r="B15" s="12"/>
      <c r="C15" s="11"/>
      <c r="D15" s="11"/>
      <c r="E15" s="11"/>
      <c r="F15" s="31">
        <f>SUM(C15:E15)</f>
        <v>0</v>
      </c>
    </row>
    <row r="16" spans="1:6" x14ac:dyDescent="0.3">
      <c r="A16" s="40" t="s">
        <v>50</v>
      </c>
      <c r="B16" s="12"/>
      <c r="C16" s="11"/>
      <c r="D16" s="11"/>
      <c r="E16" s="11"/>
      <c r="F16" s="31">
        <f>SUM(C16:E16)</f>
        <v>0</v>
      </c>
    </row>
    <row r="17" spans="1:13" x14ac:dyDescent="0.3">
      <c r="A17" s="40" t="s">
        <v>41</v>
      </c>
      <c r="B17" s="12"/>
      <c r="C17" s="11"/>
      <c r="D17" s="11"/>
      <c r="E17" s="11"/>
      <c r="F17" s="31">
        <f>SUM(C17:E17)</f>
        <v>0</v>
      </c>
    </row>
    <row r="18" spans="1:13" x14ac:dyDescent="0.3">
      <c r="A18" s="41" t="s">
        <v>8</v>
      </c>
      <c r="B18" s="53"/>
      <c r="C18" s="32">
        <f t="shared" ref="C18" si="0">SUM(C14:C17)</f>
        <v>0</v>
      </c>
      <c r="D18" s="32">
        <f t="shared" ref="D18" si="1">SUM(D14:D17)</f>
        <v>0</v>
      </c>
      <c r="E18" s="32">
        <f t="shared" ref="E18" si="2">SUM(E14:E17)</f>
        <v>0</v>
      </c>
      <c r="F18" s="32">
        <f t="shared" ref="F18" si="3">SUM(F14:F17)</f>
        <v>0</v>
      </c>
      <c r="M18" s="13"/>
    </row>
    <row r="19" spans="1:13" x14ac:dyDescent="0.3">
      <c r="A19" s="40"/>
      <c r="B19" s="12"/>
      <c r="C19" s="11"/>
      <c r="D19" s="11"/>
      <c r="E19" s="11"/>
      <c r="F19" s="31"/>
    </row>
    <row r="20" spans="1:13" x14ac:dyDescent="0.3">
      <c r="A20" s="40" t="s">
        <v>42</v>
      </c>
      <c r="B20" s="12"/>
      <c r="C20" s="11"/>
      <c r="D20" s="11"/>
      <c r="E20" s="11"/>
      <c r="F20" s="31">
        <f>SUM(C20:E20)</f>
        <v>0</v>
      </c>
    </row>
    <row r="21" spans="1:13" x14ac:dyDescent="0.3">
      <c r="A21" s="41" t="s">
        <v>8</v>
      </c>
      <c r="B21" s="53"/>
      <c r="C21" s="32">
        <f t="shared" ref="C21:E21" si="4">SUM(C20)</f>
        <v>0</v>
      </c>
      <c r="D21" s="32">
        <f t="shared" si="4"/>
        <v>0</v>
      </c>
      <c r="E21" s="32">
        <f t="shared" si="4"/>
        <v>0</v>
      </c>
      <c r="F21" s="32">
        <f>SUM(F20)</f>
        <v>0</v>
      </c>
    </row>
    <row r="22" spans="1:13" x14ac:dyDescent="0.3">
      <c r="A22" s="42"/>
      <c r="B22" s="12"/>
      <c r="C22" s="11"/>
      <c r="D22" s="11"/>
      <c r="E22" s="11"/>
      <c r="F22" s="31"/>
    </row>
    <row r="23" spans="1:13" x14ac:dyDescent="0.3">
      <c r="A23" s="43" t="s">
        <v>48</v>
      </c>
      <c r="B23" s="54"/>
      <c r="C23" s="33">
        <f t="shared" ref="C23:F23" si="5">SUM(C18,C21)</f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</row>
    <row r="24" spans="1:13" x14ac:dyDescent="0.3">
      <c r="A24" s="28"/>
      <c r="B24" s="10"/>
      <c r="C24" s="11"/>
      <c r="D24" s="11"/>
      <c r="E24" s="11"/>
      <c r="F24" s="31"/>
    </row>
    <row r="25" spans="1:13" x14ac:dyDescent="0.3">
      <c r="A25" s="44" t="s">
        <v>9</v>
      </c>
      <c r="B25" s="12"/>
      <c r="C25" s="11"/>
      <c r="D25" s="11"/>
      <c r="E25" s="11"/>
      <c r="F25" s="31"/>
    </row>
    <row r="26" spans="1:13" x14ac:dyDescent="0.3">
      <c r="A26" s="44"/>
      <c r="B26" s="12"/>
      <c r="C26" s="11"/>
      <c r="D26" s="11"/>
      <c r="E26" s="11"/>
      <c r="F26" s="31"/>
    </row>
    <row r="27" spans="1:13" x14ac:dyDescent="0.3">
      <c r="A27" s="42" t="s">
        <v>10</v>
      </c>
      <c r="B27" s="12"/>
      <c r="C27" s="11"/>
      <c r="D27" s="11"/>
      <c r="E27" s="11"/>
      <c r="F27" s="31"/>
    </row>
    <row r="28" spans="1:13" x14ac:dyDescent="0.3">
      <c r="A28" s="40" t="s">
        <v>45</v>
      </c>
      <c r="B28" s="12"/>
      <c r="C28" s="11"/>
      <c r="D28" s="11"/>
      <c r="E28" s="11"/>
      <c r="F28" s="31">
        <f>SUM(C28:E28)</f>
        <v>0</v>
      </c>
    </row>
    <row r="29" spans="1:13" x14ac:dyDescent="0.3">
      <c r="A29" s="40" t="s">
        <v>43</v>
      </c>
      <c r="B29" s="12"/>
      <c r="C29" s="11"/>
      <c r="D29" s="11"/>
      <c r="E29" s="11"/>
      <c r="F29" s="31">
        <f>SUM(C29:E29)</f>
        <v>0</v>
      </c>
    </row>
    <row r="30" spans="1:13" s="9" customFormat="1" x14ac:dyDescent="0.3">
      <c r="A30" s="45" t="s">
        <v>11</v>
      </c>
      <c r="B30" s="55"/>
      <c r="C30" s="34">
        <f t="shared" ref="C30:F30" si="6">SUM(C28:C29)</f>
        <v>0</v>
      </c>
      <c r="D30" s="34">
        <f t="shared" si="6"/>
        <v>0</v>
      </c>
      <c r="E30" s="34">
        <f t="shared" si="6"/>
        <v>0</v>
      </c>
      <c r="F30" s="34">
        <f t="shared" si="6"/>
        <v>0</v>
      </c>
    </row>
    <row r="31" spans="1:13" x14ac:dyDescent="0.3">
      <c r="A31" s="42"/>
      <c r="B31" s="12"/>
      <c r="C31" s="11"/>
      <c r="D31" s="11"/>
      <c r="E31" s="11"/>
      <c r="F31" s="31"/>
    </row>
    <row r="32" spans="1:13" x14ac:dyDescent="0.3">
      <c r="A32" s="42" t="s">
        <v>12</v>
      </c>
      <c r="B32" s="12"/>
      <c r="C32" s="11"/>
      <c r="D32" s="11"/>
      <c r="E32" s="11"/>
      <c r="F32" s="31"/>
    </row>
    <row r="33" spans="1:6" x14ac:dyDescent="0.3">
      <c r="A33" s="40" t="s">
        <v>13</v>
      </c>
      <c r="B33" s="12"/>
      <c r="C33" s="11"/>
      <c r="D33" s="11"/>
      <c r="E33" s="11"/>
      <c r="F33" s="31">
        <f>SUM(C33:E33)</f>
        <v>0</v>
      </c>
    </row>
    <row r="34" spans="1:6" x14ac:dyDescent="0.3">
      <c r="A34" s="40" t="s">
        <v>14</v>
      </c>
      <c r="B34" s="14"/>
      <c r="C34" s="11"/>
      <c r="D34" s="11"/>
      <c r="E34" s="11"/>
      <c r="F34" s="31">
        <f>SUM(C34:E34)</f>
        <v>0</v>
      </c>
    </row>
    <row r="35" spans="1:6" s="9" customFormat="1" x14ac:dyDescent="0.3">
      <c r="A35" s="45" t="s">
        <v>15</v>
      </c>
      <c r="B35" s="55"/>
      <c r="C35" s="34">
        <f t="shared" ref="C35:F35" si="7">SUM(C33:C34)</f>
        <v>0</v>
      </c>
      <c r="D35" s="34">
        <f t="shared" si="7"/>
        <v>0</v>
      </c>
      <c r="E35" s="34">
        <f t="shared" si="7"/>
        <v>0</v>
      </c>
      <c r="F35" s="34">
        <f t="shared" si="7"/>
        <v>0</v>
      </c>
    </row>
    <row r="36" spans="1:6" x14ac:dyDescent="0.3">
      <c r="A36" s="42"/>
      <c r="B36" s="12"/>
      <c r="C36" s="11"/>
      <c r="D36" s="11"/>
      <c r="E36" s="11"/>
      <c r="F36" s="31"/>
    </row>
    <row r="37" spans="1:6" x14ac:dyDescent="0.3">
      <c r="A37" s="42" t="s">
        <v>16</v>
      </c>
      <c r="B37" s="12"/>
      <c r="C37" s="11"/>
      <c r="D37" s="11"/>
      <c r="E37" s="11"/>
      <c r="F37" s="31"/>
    </row>
    <row r="38" spans="1:6" x14ac:dyDescent="0.3">
      <c r="A38" s="40" t="s">
        <v>17</v>
      </c>
      <c r="B38" s="14"/>
      <c r="C38" s="11"/>
      <c r="D38" s="11"/>
      <c r="E38" s="11"/>
      <c r="F38" s="31">
        <f>SUM(C38:E38)</f>
        <v>0</v>
      </c>
    </row>
    <row r="39" spans="1:6" x14ac:dyDescent="0.3">
      <c r="A39" s="40" t="s">
        <v>18</v>
      </c>
      <c r="B39" s="14"/>
      <c r="C39" s="11"/>
      <c r="D39" s="11"/>
      <c r="E39" s="11"/>
      <c r="F39" s="31">
        <f>SUM(C39:E39)</f>
        <v>0</v>
      </c>
    </row>
    <row r="40" spans="1:6" s="9" customFormat="1" x14ac:dyDescent="0.3">
      <c r="A40" s="45" t="s">
        <v>19</v>
      </c>
      <c r="B40" s="55"/>
      <c r="C40" s="34">
        <f t="shared" ref="C40:E40" si="8">SUM(C38:C39)</f>
        <v>0</v>
      </c>
      <c r="D40" s="34">
        <f t="shared" si="8"/>
        <v>0</v>
      </c>
      <c r="E40" s="34">
        <f t="shared" si="8"/>
        <v>0</v>
      </c>
      <c r="F40" s="34">
        <f>SUM(F38:F39)</f>
        <v>0</v>
      </c>
    </row>
    <row r="41" spans="1:6" x14ac:dyDescent="0.3">
      <c r="A41" s="42"/>
      <c r="B41" s="12"/>
      <c r="C41" s="11"/>
      <c r="D41" s="11"/>
      <c r="E41" s="11"/>
      <c r="F41" s="31"/>
    </row>
    <row r="42" spans="1:6" x14ac:dyDescent="0.3">
      <c r="A42" s="42" t="s">
        <v>20</v>
      </c>
      <c r="B42" s="12"/>
      <c r="C42" s="11"/>
      <c r="D42" s="11"/>
      <c r="E42" s="11"/>
      <c r="F42" s="31"/>
    </row>
    <row r="43" spans="1:6" x14ac:dyDescent="0.3">
      <c r="A43" s="40" t="s">
        <v>21</v>
      </c>
      <c r="B43" s="12"/>
      <c r="C43" s="11"/>
      <c r="D43" s="11"/>
      <c r="E43" s="11"/>
      <c r="F43" s="31">
        <f>SUM(C43:E43)</f>
        <v>0</v>
      </c>
    </row>
    <row r="44" spans="1:6" x14ac:dyDescent="0.3">
      <c r="A44" s="40" t="s">
        <v>22</v>
      </c>
      <c r="B44" s="12"/>
      <c r="C44" s="11"/>
      <c r="D44" s="11"/>
      <c r="E44" s="11"/>
      <c r="F44" s="31">
        <f>SUM(C44:E44)</f>
        <v>0</v>
      </c>
    </row>
    <row r="45" spans="1:6" x14ac:dyDescent="0.3">
      <c r="A45" s="40" t="s">
        <v>23</v>
      </c>
      <c r="B45" s="14"/>
      <c r="C45" s="11"/>
      <c r="D45" s="11"/>
      <c r="E45" s="11"/>
      <c r="F45" s="31">
        <f>SUM(C45:E45)</f>
        <v>0</v>
      </c>
    </row>
    <row r="46" spans="1:6" s="9" customFormat="1" x14ac:dyDescent="0.3">
      <c r="A46" s="45" t="s">
        <v>24</v>
      </c>
      <c r="B46" s="55"/>
      <c r="C46" s="34">
        <f t="shared" ref="C46:E46" si="9">SUM(C43:C45)</f>
        <v>0</v>
      </c>
      <c r="D46" s="34">
        <f t="shared" si="9"/>
        <v>0</v>
      </c>
      <c r="E46" s="34">
        <f t="shared" si="9"/>
        <v>0</v>
      </c>
      <c r="F46" s="34">
        <f>SUM(F43:F45)</f>
        <v>0</v>
      </c>
    </row>
    <row r="47" spans="1:6" x14ac:dyDescent="0.3">
      <c r="A47" s="42"/>
      <c r="B47" s="12"/>
      <c r="C47" s="11"/>
      <c r="D47" s="11"/>
      <c r="E47" s="11"/>
      <c r="F47" s="31"/>
    </row>
    <row r="48" spans="1:6" x14ac:dyDescent="0.3">
      <c r="A48" s="42" t="s">
        <v>25</v>
      </c>
      <c r="B48" s="12"/>
      <c r="C48" s="11"/>
      <c r="D48" s="11"/>
      <c r="E48" s="11"/>
      <c r="F48" s="31"/>
    </row>
    <row r="49" spans="1:17" x14ac:dyDescent="0.3">
      <c r="A49" s="40" t="s">
        <v>26</v>
      </c>
      <c r="B49" s="56"/>
      <c r="C49" s="57">
        <f t="shared" ref="C49:E49" si="10">(C58+C60)*15%</f>
        <v>0</v>
      </c>
      <c r="D49" s="57">
        <f t="shared" si="10"/>
        <v>0</v>
      </c>
      <c r="E49" s="57">
        <f t="shared" si="10"/>
        <v>0</v>
      </c>
      <c r="F49" s="31">
        <f>SUM(C49:E49)</f>
        <v>0</v>
      </c>
    </row>
    <row r="50" spans="1:17" s="9" customFormat="1" x14ac:dyDescent="0.3">
      <c r="A50" s="45" t="s">
        <v>27</v>
      </c>
      <c r="B50" s="55"/>
      <c r="C50" s="34">
        <f t="shared" ref="C50:F50" si="11">C49</f>
        <v>0</v>
      </c>
      <c r="D50" s="34">
        <f t="shared" si="11"/>
        <v>0</v>
      </c>
      <c r="E50" s="34">
        <f t="shared" si="11"/>
        <v>0</v>
      </c>
      <c r="F50" s="34">
        <f t="shared" si="11"/>
        <v>0</v>
      </c>
    </row>
    <row r="51" spans="1:17" x14ac:dyDescent="0.3">
      <c r="A51" s="42"/>
      <c r="B51" s="12"/>
      <c r="C51" s="11"/>
      <c r="D51" s="11"/>
      <c r="E51" s="11"/>
      <c r="F51" s="31"/>
    </row>
    <row r="52" spans="1:17" x14ac:dyDescent="0.3">
      <c r="A52" s="42" t="s">
        <v>52</v>
      </c>
      <c r="B52" s="12"/>
      <c r="C52" s="11"/>
      <c r="D52" s="11"/>
      <c r="E52" s="11"/>
      <c r="F52" s="31"/>
    </row>
    <row r="53" spans="1:17" x14ac:dyDescent="0.3">
      <c r="A53" s="40" t="s">
        <v>53</v>
      </c>
      <c r="B53" s="12"/>
      <c r="C53" s="11"/>
      <c r="D53" s="11"/>
      <c r="E53" s="11"/>
      <c r="F53" s="31">
        <f>SUM(C53:E53)</f>
        <v>0</v>
      </c>
    </row>
    <row r="54" spans="1:17" x14ac:dyDescent="0.3">
      <c r="A54" s="40" t="s">
        <v>54</v>
      </c>
      <c r="B54" s="12"/>
      <c r="C54" s="11"/>
      <c r="D54" s="11"/>
      <c r="E54" s="11"/>
      <c r="F54" s="31">
        <f>SUM(C54:E54)</f>
        <v>0</v>
      </c>
    </row>
    <row r="55" spans="1:17" x14ac:dyDescent="0.3">
      <c r="A55" s="45" t="s">
        <v>55</v>
      </c>
      <c r="B55" s="55"/>
      <c r="C55" s="35">
        <f t="shared" ref="C55:F55" si="12">SUM(C53:C54)</f>
        <v>0</v>
      </c>
      <c r="D55" s="35">
        <f t="shared" si="12"/>
        <v>0</v>
      </c>
      <c r="E55" s="35">
        <f t="shared" si="12"/>
        <v>0</v>
      </c>
      <c r="F55" s="35">
        <f t="shared" si="12"/>
        <v>0</v>
      </c>
    </row>
    <row r="56" spans="1:17" s="17" customFormat="1" x14ac:dyDescent="0.3">
      <c r="A56" s="46"/>
      <c r="B56" s="15"/>
      <c r="C56" s="16"/>
      <c r="D56" s="16"/>
      <c r="E56" s="16"/>
      <c r="F56" s="36"/>
    </row>
    <row r="57" spans="1:17" x14ac:dyDescent="0.3">
      <c r="A57" s="42" t="s">
        <v>28</v>
      </c>
      <c r="B57" s="12"/>
      <c r="C57" s="11"/>
      <c r="D57" s="11"/>
      <c r="E57" s="11"/>
      <c r="F57" s="31"/>
    </row>
    <row r="58" spans="1:17" x14ac:dyDescent="0.3">
      <c r="A58" s="40" t="s">
        <v>44</v>
      </c>
      <c r="B58" s="14"/>
      <c r="C58" s="11"/>
      <c r="D58" s="11"/>
      <c r="E58" s="11"/>
      <c r="F58" s="31">
        <f>SUM(C58:E58)</f>
        <v>0</v>
      </c>
    </row>
    <row r="59" spans="1:17" x14ac:dyDescent="0.3">
      <c r="A59" s="47" t="s">
        <v>49</v>
      </c>
      <c r="B59" s="14"/>
      <c r="C59" s="11"/>
      <c r="D59" s="11"/>
      <c r="E59" s="11"/>
      <c r="F59" s="31">
        <f>SUM(C59:E59)</f>
        <v>0</v>
      </c>
    </row>
    <row r="60" spans="1:17" x14ac:dyDescent="0.3">
      <c r="A60" s="40" t="s">
        <v>29</v>
      </c>
      <c r="B60" s="14"/>
      <c r="C60" s="11"/>
      <c r="D60" s="11"/>
      <c r="E60" s="11"/>
      <c r="F60" s="31">
        <f>SUM(C60:E60)</f>
        <v>0</v>
      </c>
    </row>
    <row r="61" spans="1:17" s="9" customFormat="1" x14ac:dyDescent="0.3">
      <c r="A61" s="45" t="s">
        <v>30</v>
      </c>
      <c r="B61" s="58"/>
      <c r="C61" s="34">
        <f t="shared" ref="C61:F61" si="13">SUM(C58:C60)</f>
        <v>0</v>
      </c>
      <c r="D61" s="34">
        <f t="shared" si="13"/>
        <v>0</v>
      </c>
      <c r="E61" s="34">
        <f t="shared" si="13"/>
        <v>0</v>
      </c>
      <c r="F61" s="34">
        <f t="shared" si="13"/>
        <v>0</v>
      </c>
      <c r="K61" s="18"/>
      <c r="L61" s="18"/>
      <c r="M61" s="18"/>
      <c r="N61" s="18"/>
      <c r="O61" s="18"/>
      <c r="P61" s="18"/>
      <c r="Q61" s="18"/>
    </row>
    <row r="62" spans="1:17" x14ac:dyDescent="0.3">
      <c r="A62" s="42"/>
      <c r="B62" s="14"/>
      <c r="C62" s="11"/>
      <c r="D62" s="11"/>
      <c r="E62" s="11"/>
      <c r="F62" s="31"/>
      <c r="K62" s="18"/>
      <c r="L62" s="18"/>
      <c r="M62" s="18"/>
      <c r="N62" s="18"/>
      <c r="O62" s="18"/>
      <c r="P62" s="18"/>
      <c r="Q62" s="18"/>
    </row>
    <row r="63" spans="1:17" x14ac:dyDescent="0.3">
      <c r="A63" s="42" t="s">
        <v>31</v>
      </c>
      <c r="B63" s="14"/>
      <c r="C63" s="11"/>
      <c r="D63" s="11"/>
      <c r="E63" s="11"/>
      <c r="F63" s="31"/>
    </row>
    <row r="64" spans="1:17" x14ac:dyDescent="0.3">
      <c r="A64" s="40" t="s">
        <v>32</v>
      </c>
      <c r="B64" s="14"/>
      <c r="C64" s="11"/>
      <c r="D64" s="11"/>
      <c r="E64" s="11"/>
      <c r="F64" s="31">
        <f>SUM(C64:E64)</f>
        <v>0</v>
      </c>
    </row>
    <row r="65" spans="1:7" x14ac:dyDescent="0.3">
      <c r="A65" s="45" t="s">
        <v>33</v>
      </c>
      <c r="B65" s="59"/>
      <c r="C65" s="34">
        <f t="shared" ref="C65:F65" si="14">SUM(C64:C64)</f>
        <v>0</v>
      </c>
      <c r="D65" s="34">
        <f t="shared" si="14"/>
        <v>0</v>
      </c>
      <c r="E65" s="34">
        <f t="shared" si="14"/>
        <v>0</v>
      </c>
      <c r="F65" s="34">
        <f t="shared" si="14"/>
        <v>0</v>
      </c>
    </row>
    <row r="66" spans="1:7" x14ac:dyDescent="0.3">
      <c r="A66" s="42"/>
      <c r="B66" s="14"/>
      <c r="C66" s="19"/>
      <c r="D66" s="19"/>
      <c r="E66" s="19"/>
      <c r="F66" s="37"/>
    </row>
    <row r="67" spans="1:7" x14ac:dyDescent="0.3">
      <c r="A67" s="42" t="s">
        <v>57</v>
      </c>
      <c r="B67" s="14"/>
      <c r="C67" s="19"/>
      <c r="D67" s="19"/>
      <c r="E67" s="19"/>
      <c r="F67" s="37"/>
    </row>
    <row r="68" spans="1:7" x14ac:dyDescent="0.3">
      <c r="A68" s="40" t="s">
        <v>56</v>
      </c>
      <c r="B68" s="14"/>
      <c r="C68" s="11"/>
      <c r="D68" s="11"/>
      <c r="E68" s="11"/>
      <c r="F68" s="31">
        <f>SUM(C68:E68)</f>
        <v>0</v>
      </c>
    </row>
    <row r="69" spans="1:7" x14ac:dyDescent="0.3">
      <c r="A69" s="45" t="s">
        <v>58</v>
      </c>
      <c r="B69" s="59"/>
      <c r="C69" s="34">
        <f t="shared" ref="C69:F69" si="15">SUM(C68)</f>
        <v>0</v>
      </c>
      <c r="D69" s="34">
        <f t="shared" si="15"/>
        <v>0</v>
      </c>
      <c r="E69" s="34">
        <f t="shared" si="15"/>
        <v>0</v>
      </c>
      <c r="F69" s="34">
        <f t="shared" si="15"/>
        <v>0</v>
      </c>
    </row>
    <row r="70" spans="1:7" x14ac:dyDescent="0.3">
      <c r="A70" s="42"/>
      <c r="B70" s="14"/>
      <c r="C70" s="11"/>
      <c r="D70" s="11"/>
      <c r="E70" s="11"/>
      <c r="F70" s="31"/>
    </row>
    <row r="71" spans="1:7" x14ac:dyDescent="0.3">
      <c r="A71" s="48" t="s">
        <v>47</v>
      </c>
      <c r="B71" s="60"/>
      <c r="C71" s="38">
        <f t="shared" ref="C71:F71" si="16">SUM(C30,C35,C40,C46,C50,C55,C61,C65,C69)</f>
        <v>0</v>
      </c>
      <c r="D71" s="38">
        <f t="shared" si="16"/>
        <v>0</v>
      </c>
      <c r="E71" s="38">
        <f t="shared" si="16"/>
        <v>0</v>
      </c>
      <c r="F71" s="38">
        <f t="shared" si="16"/>
        <v>0</v>
      </c>
    </row>
    <row r="72" spans="1:7" x14ac:dyDescent="0.3">
      <c r="A72" s="49"/>
      <c r="B72" s="14"/>
      <c r="C72" s="11"/>
      <c r="D72" s="11"/>
      <c r="E72" s="11"/>
      <c r="F72" s="31"/>
    </row>
    <row r="73" spans="1:7" ht="18" customHeight="1" x14ac:dyDescent="0.3">
      <c r="A73" s="50" t="s">
        <v>34</v>
      </c>
      <c r="B73" s="61"/>
      <c r="C73" s="39">
        <f t="shared" ref="C73:F73" si="17">SUM(C71,C23)</f>
        <v>0</v>
      </c>
      <c r="D73" s="39">
        <f t="shared" si="17"/>
        <v>0</v>
      </c>
      <c r="E73" s="39">
        <f t="shared" si="17"/>
        <v>0</v>
      </c>
      <c r="F73" s="39">
        <f t="shared" si="17"/>
        <v>0</v>
      </c>
    </row>
    <row r="74" spans="1:7" x14ac:dyDescent="0.3">
      <c r="A74" s="22"/>
      <c r="B74" s="14"/>
      <c r="C74" s="11"/>
      <c r="D74" s="11"/>
      <c r="E74" s="11"/>
      <c r="F74" s="31"/>
    </row>
    <row r="75" spans="1:7" x14ac:dyDescent="0.3">
      <c r="A75" s="28" t="s">
        <v>35</v>
      </c>
      <c r="B75" s="14"/>
      <c r="C75" s="11"/>
      <c r="D75" s="11"/>
      <c r="E75" s="11"/>
      <c r="F75" s="31"/>
    </row>
    <row r="76" spans="1:7" s="9" customFormat="1" x14ac:dyDescent="0.3">
      <c r="A76" s="51" t="s">
        <v>7</v>
      </c>
      <c r="B76" s="62"/>
      <c r="C76" s="33"/>
      <c r="D76" s="33"/>
      <c r="E76" s="33"/>
      <c r="F76" s="33"/>
    </row>
    <row r="77" spans="1:7" x14ac:dyDescent="0.3">
      <c r="A77" s="49" t="s">
        <v>51</v>
      </c>
      <c r="B77" s="14"/>
      <c r="C77" s="11"/>
      <c r="D77" s="11"/>
      <c r="E77" s="11"/>
      <c r="F77" s="31">
        <f>SUM(C77:E77)</f>
        <v>0</v>
      </c>
    </row>
    <row r="78" spans="1:7" x14ac:dyDescent="0.3">
      <c r="A78" s="49"/>
      <c r="B78" s="14"/>
      <c r="C78" s="11"/>
      <c r="D78" s="11"/>
      <c r="E78" s="11"/>
      <c r="F78" s="36">
        <f>SUM(C78:E78)</f>
        <v>0</v>
      </c>
      <c r="G78" s="20"/>
    </row>
    <row r="79" spans="1:7" x14ac:dyDescent="0.3">
      <c r="A79" s="49" t="s">
        <v>36</v>
      </c>
      <c r="B79" s="63"/>
      <c r="C79" s="31">
        <f>C23-C77</f>
        <v>0</v>
      </c>
      <c r="D79" s="31">
        <f t="shared" ref="D79:E79" si="18">D23-D77</f>
        <v>0</v>
      </c>
      <c r="E79" s="31">
        <f t="shared" si="18"/>
        <v>0</v>
      </c>
      <c r="F79" s="31">
        <f>SUM(C79:E79)</f>
        <v>0</v>
      </c>
    </row>
    <row r="80" spans="1:7" x14ac:dyDescent="0.3">
      <c r="A80" s="49"/>
      <c r="B80" s="14"/>
      <c r="C80" s="11"/>
      <c r="D80" s="11"/>
      <c r="E80" s="11"/>
      <c r="F80" s="31"/>
    </row>
    <row r="81" spans="1:9" s="9" customFormat="1" x14ac:dyDescent="0.3">
      <c r="A81" s="51" t="s">
        <v>37</v>
      </c>
      <c r="B81" s="62"/>
      <c r="C81" s="33">
        <f t="shared" ref="C81:E81" si="19">SUM(C77:C80)</f>
        <v>0</v>
      </c>
      <c r="D81" s="33">
        <f t="shared" si="19"/>
        <v>0</v>
      </c>
      <c r="E81" s="33">
        <f t="shared" si="19"/>
        <v>0</v>
      </c>
      <c r="F81" s="33">
        <f>SUM(F77:F80)</f>
        <v>0</v>
      </c>
    </row>
    <row r="82" spans="1:9" x14ac:dyDescent="0.3">
      <c r="A82" s="49"/>
      <c r="B82" s="14"/>
      <c r="C82" s="11"/>
      <c r="D82" s="11"/>
      <c r="E82" s="11"/>
      <c r="F82" s="31"/>
    </row>
    <row r="83" spans="1:9" s="9" customFormat="1" x14ac:dyDescent="0.3">
      <c r="A83" s="52" t="s">
        <v>9</v>
      </c>
      <c r="B83" s="64"/>
      <c r="C83" s="38"/>
      <c r="D83" s="38"/>
      <c r="E83" s="38"/>
      <c r="F83" s="38"/>
    </row>
    <row r="84" spans="1:9" x14ac:dyDescent="0.3">
      <c r="A84" s="40" t="s">
        <v>38</v>
      </c>
      <c r="B84" s="65"/>
      <c r="C84" s="31">
        <f t="shared" ref="C84:E84" si="20">C60</f>
        <v>0</v>
      </c>
      <c r="D84" s="31">
        <f t="shared" si="20"/>
        <v>0</v>
      </c>
      <c r="E84" s="31">
        <f t="shared" si="20"/>
        <v>0</v>
      </c>
      <c r="F84" s="31">
        <f>SUM(C84:E84)</f>
        <v>0</v>
      </c>
    </row>
    <row r="85" spans="1:9" x14ac:dyDescent="0.3">
      <c r="A85" s="49" t="s">
        <v>51</v>
      </c>
      <c r="B85" s="14"/>
      <c r="C85" s="11"/>
      <c r="D85" s="11"/>
      <c r="E85" s="11"/>
      <c r="F85" s="36">
        <f>SUM(C85:E85)</f>
        <v>0</v>
      </c>
      <c r="G85" s="21"/>
    </row>
    <row r="86" spans="1:9" x14ac:dyDescent="0.3">
      <c r="A86" s="49" t="s">
        <v>36</v>
      </c>
      <c r="B86" s="66"/>
      <c r="C86" s="31">
        <f>C71-C84-C85</f>
        <v>0</v>
      </c>
      <c r="D86" s="31">
        <f t="shared" ref="D86:E86" si="21">D71-D84-D85</f>
        <v>0</v>
      </c>
      <c r="E86" s="31">
        <f t="shared" si="21"/>
        <v>0</v>
      </c>
      <c r="F86" s="31">
        <f>SUM(C86:E86)</f>
        <v>0</v>
      </c>
    </row>
    <row r="87" spans="1:9" x14ac:dyDescent="0.3">
      <c r="A87" s="49"/>
      <c r="B87" s="12"/>
      <c r="C87" s="11"/>
      <c r="D87" s="11"/>
      <c r="E87" s="11"/>
      <c r="F87" s="31"/>
      <c r="I87" s="17"/>
    </row>
    <row r="88" spans="1:9" s="9" customFormat="1" x14ac:dyDescent="0.3">
      <c r="A88" s="52" t="s">
        <v>39</v>
      </c>
      <c r="B88" s="67"/>
      <c r="C88" s="38">
        <f t="shared" ref="C88:F88" si="22">SUM(C84:C87)</f>
        <v>0</v>
      </c>
      <c r="D88" s="38">
        <f t="shared" si="22"/>
        <v>0</v>
      </c>
      <c r="E88" s="38">
        <f t="shared" si="22"/>
        <v>0</v>
      </c>
      <c r="F88" s="38">
        <f t="shared" si="22"/>
        <v>0</v>
      </c>
    </row>
    <row r="89" spans="1:9" x14ac:dyDescent="0.3">
      <c r="A89" s="49"/>
      <c r="B89" s="12"/>
      <c r="C89" s="11"/>
      <c r="D89" s="11"/>
      <c r="E89" s="11"/>
      <c r="F89" s="31"/>
    </row>
    <row r="90" spans="1:9" s="9" customFormat="1" x14ac:dyDescent="0.3">
      <c r="A90" s="50" t="s">
        <v>40</v>
      </c>
      <c r="B90" s="68"/>
      <c r="C90" s="39">
        <f t="shared" ref="C90:F90" si="23">C81+C88</f>
        <v>0</v>
      </c>
      <c r="D90" s="39">
        <f t="shared" si="23"/>
        <v>0</v>
      </c>
      <c r="E90" s="39">
        <f t="shared" si="23"/>
        <v>0</v>
      </c>
      <c r="F90" s="39">
        <f t="shared" si="23"/>
        <v>0</v>
      </c>
    </row>
  </sheetData>
  <mergeCells count="1">
    <mergeCell ref="C8:E8"/>
  </mergeCells>
  <pageMargins left="0.31496062992125984" right="0.31496062992125984" top="0.35433070866141736" bottom="0.35433070866141736" header="0.31496062992125984" footer="0.31496062992125984"/>
  <pageSetup paperSize="9"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c2a8c7-3b3f-4409-bc78-aa40538e7eb1" xsi:nil="true"/>
    <lcf76f155ced4ddcb4097134ff3c332f xmlns="38deae6a-bdd6-4b93-8c6c-ec34dec49c0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E0F069A39E5540AEF53FA504300151" ma:contentTypeVersion="17" ma:contentTypeDescription="Create a new document." ma:contentTypeScope="" ma:versionID="24d483babf78d926127b77277a900097">
  <xsd:schema xmlns:xsd="http://www.w3.org/2001/XMLSchema" xmlns:xs="http://www.w3.org/2001/XMLSchema" xmlns:p="http://schemas.microsoft.com/office/2006/metadata/properties" xmlns:ns2="c6e5c394-54dd-46f3-a32c-99ea1dc187c2" xmlns:ns3="38deae6a-bdd6-4b93-8c6c-ec34dec49c00" xmlns:ns4="2fc2a8c7-3b3f-4409-bc78-aa40538e7eb1" targetNamespace="http://schemas.microsoft.com/office/2006/metadata/properties" ma:root="true" ma:fieldsID="80f4a6fa2edf3fa14dee9b513fb7a9d5" ns2:_="" ns3:_="" ns4:_="">
    <xsd:import namespace="c6e5c394-54dd-46f3-a32c-99ea1dc187c2"/>
    <xsd:import namespace="38deae6a-bdd6-4b93-8c6c-ec34dec49c00"/>
    <xsd:import namespace="2fc2a8c7-3b3f-4409-bc78-aa40538e7e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5c394-54dd-46f3-a32c-99ea1dc187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deae6a-bdd6-4b93-8c6c-ec34dec49c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820720-3cae-4e0f-87a0-a0b1591a73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2a8c7-3b3f-4409-bc78-aa40538e7eb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542950d-0df3-464f-9265-4f32b86edead}" ma:internalName="TaxCatchAll" ma:showField="CatchAllData" ma:web="c6e5c394-54dd-46f3-a32c-99ea1dc187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619C0-B0E3-411B-9211-898915A89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4C461-8931-47EC-98D9-6BC0E397308E}">
  <ds:schemaRefs>
    <ds:schemaRef ds:uri="http://schemas.microsoft.com/office/2006/documentManagement/types"/>
    <ds:schemaRef ds:uri="38deae6a-bdd6-4b93-8c6c-ec34dec49c00"/>
    <ds:schemaRef ds:uri="http://schemas.microsoft.com/office/infopath/2007/PartnerControls"/>
    <ds:schemaRef ds:uri="2fc2a8c7-3b3f-4409-bc78-aa40538e7eb1"/>
    <ds:schemaRef ds:uri="http://purl.org/dc/elements/1.1/"/>
    <ds:schemaRef ds:uri="http://schemas.microsoft.com/office/2006/metadata/properties"/>
    <ds:schemaRef ds:uri="c6e5c394-54dd-46f3-a32c-99ea1dc187c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93ac7b4d-225b-4a3b-8edc-73263f61d266"/>
  </ds:schemaRefs>
</ds:datastoreItem>
</file>

<file path=customXml/itemProps3.xml><?xml version="1.0" encoding="utf-8"?>
<ds:datastoreItem xmlns:ds="http://schemas.openxmlformats.org/officeDocument/2006/customXml" ds:itemID="{7D8C3905-4C04-4483-ADAE-4B4C3DBB7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5c394-54dd-46f3-a32c-99ea1dc187c2"/>
    <ds:schemaRef ds:uri="38deae6a-bdd6-4b93-8c6c-ec34dec49c00"/>
    <ds:schemaRef ds:uri="2fc2a8c7-3b3f-4409-bc78-aa40538e7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</vt:lpstr>
    </vt:vector>
  </TitlesOfParts>
  <Manager/>
  <Company>Carmarthenshire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jlangley</dc:creator>
  <cp:keywords/>
  <dc:description/>
  <cp:lastModifiedBy>Heidi Bassett</cp:lastModifiedBy>
  <cp:revision/>
  <cp:lastPrinted>2023-11-23T12:47:22Z</cp:lastPrinted>
  <dcterms:created xsi:type="dcterms:W3CDTF">2016-02-03T15:13:39Z</dcterms:created>
  <dcterms:modified xsi:type="dcterms:W3CDTF">2023-11-23T14:57:29Z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0x010100C2E0F069A39E5540AEF53FA504300151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